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3da238cbeb33be3/privat/Bordtennis/TBTK/Sesongen 2021-2022/NNM 2022/"/>
    </mc:Choice>
  </mc:AlternateContent>
  <xr:revisionPtr revIDLastSave="17" documentId="13_ncr:1_{D37EB277-8868-5749-BF13-6FC26052C9D7}" xr6:coauthVersionLast="47" xr6:coauthVersionMax="47" xr10:uidLastSave="{776B9E4A-D7AC-400A-AEFE-D90B9C1C7857}"/>
  <bookViews>
    <workbookView xWindow="525" yWindow="525" windowWidth="19185" windowHeight="10185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'Ark1'!$A$1:$Y$26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" l="1"/>
  <c r="W7" i="1"/>
  <c r="W21" i="1"/>
  <c r="W22" i="1"/>
  <c r="W19" i="1"/>
  <c r="W20" i="1"/>
  <c r="W15" i="1"/>
  <c r="W14" i="1"/>
  <c r="W18" i="1"/>
  <c r="W17" i="1"/>
  <c r="W13" i="1"/>
  <c r="W16" i="1"/>
  <c r="W12" i="1"/>
  <c r="W11" i="1"/>
  <c r="W10" i="1"/>
  <c r="W9" i="1"/>
  <c r="W23" i="1" l="1"/>
</calcChain>
</file>

<file path=xl/sharedStrings.xml><?xml version="1.0" encoding="utf-8"?>
<sst xmlns="http://schemas.openxmlformats.org/spreadsheetml/2006/main" count="83" uniqueCount="67">
  <si>
    <t>80,-</t>
  </si>
  <si>
    <t>Sum</t>
  </si>
  <si>
    <t>Fødselsdato</t>
  </si>
  <si>
    <t>Kontonr. 4750.63.86752</t>
  </si>
  <si>
    <t>E-post: postmaster@tromsobtk.no</t>
  </si>
  <si>
    <t>100,-</t>
  </si>
  <si>
    <t>120,-</t>
  </si>
  <si>
    <t>Gutter 15</t>
  </si>
  <si>
    <t>Veteran 35</t>
  </si>
  <si>
    <t>Herrer A</t>
  </si>
  <si>
    <t>Rekrutt 13</t>
  </si>
  <si>
    <t>Rekrutt 15</t>
  </si>
  <si>
    <t>Herrer B</t>
  </si>
  <si>
    <t>Kl.09.00</t>
  </si>
  <si>
    <t>Gutter/jenter 11</t>
  </si>
  <si>
    <t>Kl. 11.00</t>
  </si>
  <si>
    <t>140,-</t>
  </si>
  <si>
    <t>Kl. 13.00</t>
  </si>
  <si>
    <t>Herrer Double</t>
  </si>
  <si>
    <t>Kl. 15.00</t>
  </si>
  <si>
    <t>Kl. 09.00</t>
  </si>
  <si>
    <t>Kl. 11.30</t>
  </si>
  <si>
    <t>Herrer Lag</t>
  </si>
  <si>
    <t>350,-</t>
  </si>
  <si>
    <t>Herrer D</t>
  </si>
  <si>
    <t>Gutter 13</t>
  </si>
  <si>
    <t>Damer A</t>
  </si>
  <si>
    <t>Herrer Junior</t>
  </si>
  <si>
    <t>Påmelding sendes innen 25.3 til:</t>
  </si>
  <si>
    <t xml:space="preserve">Startkontingent sendes innen 31.3 til: </t>
  </si>
  <si>
    <t>Junior Double</t>
  </si>
  <si>
    <t>70,-</t>
  </si>
  <si>
    <t>Herrer Eldre Junior</t>
  </si>
  <si>
    <t>Jenter 15</t>
  </si>
  <si>
    <t>Påmelding til Nordnorsk mesterskap</t>
  </si>
  <si>
    <t>Tromsø, 2.-3. april 2022</t>
  </si>
  <si>
    <t>Lørdag 2.4</t>
  </si>
  <si>
    <t>Søndag 3.4</t>
  </si>
  <si>
    <t>Skriv beløp i cellene. For Herrer lag melder dere på lagvis og ikke pr. spiller, dvs. meld på lag der det står Navn, i utgangspunktet max to lag pr. klubb</t>
  </si>
  <si>
    <t>Nr.</t>
  </si>
  <si>
    <t>Navn</t>
  </si>
  <si>
    <t>Roger Willassen</t>
  </si>
  <si>
    <t>Bjørn Idar Lillevoll</t>
  </si>
  <si>
    <t>Dina Nilsen Leivseth</t>
  </si>
  <si>
    <t>Tore Pedersen</t>
  </si>
  <si>
    <t>Yngve Madsen</t>
  </si>
  <si>
    <t>Thomas Leifseth</t>
  </si>
  <si>
    <t>Ulrik Grytøyr</t>
  </si>
  <si>
    <t>Signe Grytøyr</t>
  </si>
  <si>
    <t>GauteGrytøyr</t>
  </si>
  <si>
    <t>Vegard Lorentzen</t>
  </si>
  <si>
    <t>Markus Einar Madsen</t>
  </si>
  <si>
    <t>Sondre Nyheim-Pedersen</t>
  </si>
  <si>
    <t>Jim Pedersen</t>
  </si>
  <si>
    <t>Henrik Nestvold</t>
  </si>
  <si>
    <t>Andreas Wiik</t>
  </si>
  <si>
    <t>Lag 2</t>
  </si>
  <si>
    <t>Lag 1</t>
  </si>
  <si>
    <t>Klubb: BODØ BORDTENNISKLJBB</t>
  </si>
  <si>
    <t>Ranking</t>
  </si>
  <si>
    <t>Andreas Dagsloth</t>
  </si>
  <si>
    <t>Mangler doublepartner</t>
  </si>
  <si>
    <t>Double med Dagfinn Kristiansen</t>
  </si>
  <si>
    <t>Lag 3</t>
  </si>
  <si>
    <t>Kan evt. være reserve med annet lag.</t>
  </si>
  <si>
    <t>Kan evt. spille i en nybegynnerklasse e.l.</t>
  </si>
  <si>
    <t>Betalt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</si>
</sst>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10"/>
      <color theme="9" tint="-0.249977111117893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5" fillId="0" borderId="2" xfId="0" applyFont="1" applyBorder="1"/>
    <xf numFmtId="0" fontId="5" fillId="0" borderId="0" xfId="0" applyFont="1"/>
    <xf numFmtId="0" fontId="6" fillId="0" borderId="0" xfId="0" applyFont="1"/>
    <xf numFmtId="0" fontId="2" fillId="0" borderId="4" xfId="0" applyFont="1" applyBorder="1"/>
    <xf numFmtId="0" fontId="0" fillId="0" borderId="4" xfId="0" applyBorder="1"/>
    <xf numFmtId="0" fontId="10" fillId="0" borderId="5" xfId="0" applyFont="1" applyBorder="1" applyAlignment="1">
      <alignment horizontal="center" textRotation="90"/>
    </xf>
    <xf numFmtId="0" fontId="10" fillId="0" borderId="6" xfId="0" applyFont="1" applyBorder="1" applyAlignment="1">
      <alignment horizontal="center" textRotation="90"/>
    </xf>
    <xf numFmtId="0" fontId="10" fillId="0" borderId="7" xfId="0" applyFont="1" applyBorder="1" applyAlignment="1">
      <alignment horizontal="center" textRotation="90"/>
    </xf>
    <xf numFmtId="0" fontId="0" fillId="0" borderId="8" xfId="0" applyBorder="1"/>
    <xf numFmtId="0" fontId="0" fillId="0" borderId="10" xfId="0" applyBorder="1"/>
    <xf numFmtId="0" fontId="2" fillId="0" borderId="15" xfId="0" applyFont="1" applyBorder="1" applyAlignment="1"/>
    <xf numFmtId="0" fontId="0" fillId="0" borderId="16" xfId="0" applyBorder="1"/>
    <xf numFmtId="0" fontId="7" fillId="2" borderId="6" xfId="0" applyFont="1" applyFill="1" applyBorder="1" applyAlignment="1">
      <alignment horizontal="center" textRotation="90"/>
    </xf>
    <xf numFmtId="0" fontId="7" fillId="2" borderId="5" xfId="0" applyFont="1" applyFill="1" applyBorder="1" applyAlignment="1">
      <alignment horizontal="center" textRotation="90"/>
    </xf>
    <xf numFmtId="0" fontId="7" fillId="2" borderId="0" xfId="0" applyFont="1" applyFill="1"/>
    <xf numFmtId="0" fontId="0" fillId="2" borderId="0" xfId="0" applyFill="1"/>
    <xf numFmtId="0" fontId="2" fillId="0" borderId="3" xfId="0" applyFont="1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2" fillId="0" borderId="15" xfId="0" applyFont="1" applyBorder="1" applyAlignment="1"/>
    <xf numFmtId="0" fontId="1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0" xfId="0" applyFont="1" applyFill="1"/>
    <xf numFmtId="0" fontId="12" fillId="0" borderId="9" xfId="0" applyFont="1" applyBorder="1"/>
    <xf numFmtId="14" fontId="5" fillId="0" borderId="1" xfId="0" applyNumberFormat="1" applyFont="1" applyBorder="1" applyAlignment="1">
      <alignment horizontal="left"/>
    </xf>
    <xf numFmtId="14" fontId="5" fillId="0" borderId="2" xfId="0" applyNumberFormat="1" applyFont="1" applyBorder="1" applyAlignment="1">
      <alignment horizontal="left"/>
    </xf>
    <xf numFmtId="0" fontId="5" fillId="5" borderId="1" xfId="0" applyFont="1" applyFill="1" applyBorder="1"/>
    <xf numFmtId="0" fontId="5" fillId="4" borderId="1" xfId="0" applyFont="1" applyFill="1" applyBorder="1" applyAlignment="1">
      <alignment horizontal="left"/>
    </xf>
    <xf numFmtId="0" fontId="5" fillId="3" borderId="2" xfId="0" applyFont="1" applyFill="1" applyBorder="1" applyAlignment="1"/>
    <xf numFmtId="0" fontId="11" fillId="0" borderId="28" xfId="0" applyFont="1" applyBorder="1" applyAlignment="1"/>
    <xf numFmtId="0" fontId="14" fillId="0" borderId="0" xfId="0" applyFont="1"/>
    <xf numFmtId="1" fontId="7" fillId="3" borderId="1" xfId="0" applyNumberFormat="1" applyFont="1" applyFill="1" applyBorder="1"/>
    <xf numFmtId="1" fontId="7" fillId="0" borderId="1" xfId="0" applyNumberFormat="1" applyFont="1" applyBorder="1"/>
    <xf numFmtId="1" fontId="7" fillId="2" borderId="1" xfId="0" applyNumberFormat="1" applyFont="1" applyFill="1" applyBorder="1"/>
    <xf numFmtId="1" fontId="16" fillId="2" borderId="1" xfId="0" applyNumberFormat="1" applyFont="1" applyFill="1" applyBorder="1"/>
    <xf numFmtId="1" fontId="17" fillId="0" borderId="1" xfId="0" applyNumberFormat="1" applyFont="1" applyBorder="1"/>
    <xf numFmtId="1" fontId="17" fillId="2" borderId="1" xfId="0" applyNumberFormat="1" applyFont="1" applyFill="1" applyBorder="1"/>
    <xf numFmtId="1" fontId="17" fillId="2" borderId="2" xfId="0" applyNumberFormat="1" applyFont="1" applyFill="1" applyBorder="1"/>
    <xf numFmtId="1" fontId="14" fillId="2" borderId="1" xfId="0" applyNumberFormat="1" applyFont="1" applyFill="1" applyBorder="1"/>
    <xf numFmtId="1" fontId="7" fillId="4" borderId="1" xfId="0" applyNumberFormat="1" applyFont="1" applyFill="1" applyBorder="1"/>
    <xf numFmtId="1" fontId="15" fillId="2" borderId="1" xfId="0" applyNumberFormat="1" applyFont="1" applyFill="1" applyBorder="1"/>
    <xf numFmtId="1" fontId="18" fillId="2" borderId="1" xfId="0" applyNumberFormat="1" applyFont="1" applyFill="1" applyBorder="1"/>
    <xf numFmtId="1" fontId="7" fillId="5" borderId="1" xfId="0" applyNumberFormat="1" applyFont="1" applyFill="1" applyBorder="1"/>
    <xf numFmtId="1" fontId="19" fillId="2" borderId="1" xfId="0" applyNumberFormat="1" applyFont="1" applyFill="1" applyBorder="1"/>
    <xf numFmtId="1" fontId="20" fillId="2" borderId="1" xfId="0" applyNumberFormat="1" applyFont="1" applyFill="1" applyBorder="1"/>
    <xf numFmtId="0" fontId="9" fillId="0" borderId="0" xfId="1" applyFont="1" applyAlignment="1" applyProtection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7" fillId="0" borderId="0" xfId="0" applyFont="1" applyAlignment="1"/>
    <xf numFmtId="0" fontId="6" fillId="0" borderId="0" xfId="0" applyFont="1" applyAlignment="1"/>
    <xf numFmtId="0" fontId="8" fillId="0" borderId="0" xfId="1" applyFont="1" applyAlignment="1" applyProtection="1"/>
    <xf numFmtId="0" fontId="11" fillId="0" borderId="12" xfId="0" applyFont="1" applyBorder="1" applyAlignment="1">
      <alignment horizontal="left"/>
    </xf>
    <xf numFmtId="0" fontId="12" fillId="0" borderId="28" xfId="0" applyFont="1" applyBorder="1" applyAlignment="1"/>
    <xf numFmtId="0" fontId="2" fillId="0" borderId="3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/>
    <xf numFmtId="0" fontId="0" fillId="0" borderId="15" xfId="0" applyBorder="1" applyAlignment="1"/>
    <xf numFmtId="0" fontId="0" fillId="0" borderId="23" xfId="0" applyBorder="1" applyAlignment="1"/>
    <xf numFmtId="0" fontId="10" fillId="0" borderId="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5" xfId="0" applyFont="1" applyFill="1" applyBorder="1" applyAlignment="1"/>
    <xf numFmtId="0" fontId="7" fillId="2" borderId="18" xfId="0" applyFont="1" applyFill="1" applyBorder="1" applyAlignment="1">
      <alignment horizontal="center"/>
    </xf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7"/>
  <sheetViews>
    <sheetView tabSelected="1" topLeftCell="B5" workbookViewId="0">
      <selection activeCell="X23" sqref="X23"/>
    </sheetView>
  </sheetViews>
  <sheetFormatPr defaultColWidth="11.453125" defaultRowHeight="12.5" x14ac:dyDescent="0.25"/>
  <cols>
    <col min="1" max="1" width="3.81640625" customWidth="1"/>
    <col min="2" max="2" width="22.1796875" customWidth="1"/>
    <col min="3" max="3" width="11.26953125" customWidth="1"/>
    <col min="4" max="4" width="9.81640625" customWidth="1"/>
    <col min="5" max="5" width="13.1796875" customWidth="1"/>
    <col min="6" max="6" width="5.1796875" customWidth="1"/>
    <col min="7" max="7" width="5.26953125" customWidth="1"/>
    <col min="8" max="9" width="4.453125" customWidth="1"/>
    <col min="10" max="11" width="5" customWidth="1"/>
    <col min="12" max="12" width="5.1796875" customWidth="1"/>
    <col min="13" max="16" width="4.453125" customWidth="1"/>
    <col min="17" max="17" width="5.1796875" customWidth="1"/>
    <col min="18" max="19" width="4.453125" customWidth="1"/>
    <col min="20" max="20" width="4.81640625" customWidth="1"/>
    <col min="21" max="21" width="5" customWidth="1"/>
    <col min="22" max="22" width="0.1796875" hidden="1" customWidth="1"/>
    <col min="23" max="23" width="7" customWidth="1"/>
    <col min="25" max="25" width="14.81640625" customWidth="1"/>
  </cols>
  <sheetData>
    <row r="1" spans="1:24" ht="21.75" customHeight="1" x14ac:dyDescent="0.4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4" ht="19.5" customHeight="1" thickBot="1" x14ac:dyDescent="0.45">
      <c r="A2" s="53" t="s">
        <v>35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4" ht="16" thickBot="1" x14ac:dyDescent="0.4">
      <c r="A3" s="68" t="s">
        <v>58</v>
      </c>
      <c r="B3" s="69"/>
      <c r="C3" s="69"/>
      <c r="D3" s="69"/>
      <c r="E3" s="70"/>
      <c r="F3" s="54" t="s">
        <v>36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8" t="s">
        <v>37</v>
      </c>
      <c r="R3" s="59"/>
      <c r="S3" s="59"/>
      <c r="T3" s="59"/>
      <c r="U3" s="59"/>
      <c r="V3" s="59"/>
      <c r="W3" s="4"/>
    </row>
    <row r="4" spans="1:24" ht="85.5" customHeight="1" x14ac:dyDescent="0.35">
      <c r="A4" s="65" t="s">
        <v>38</v>
      </c>
      <c r="B4" s="66"/>
      <c r="C4" s="66"/>
      <c r="D4" s="66"/>
      <c r="E4" s="67"/>
      <c r="F4" s="6" t="s">
        <v>22</v>
      </c>
      <c r="G4" s="6" t="s">
        <v>14</v>
      </c>
      <c r="H4" s="7" t="s">
        <v>11</v>
      </c>
      <c r="I4" s="13" t="s">
        <v>24</v>
      </c>
      <c r="J4" s="14" t="s">
        <v>25</v>
      </c>
      <c r="K4" s="13" t="s">
        <v>33</v>
      </c>
      <c r="L4" s="7" t="s">
        <v>27</v>
      </c>
      <c r="M4" s="7" t="s">
        <v>12</v>
      </c>
      <c r="N4" s="7" t="s">
        <v>26</v>
      </c>
      <c r="O4" s="13" t="s">
        <v>18</v>
      </c>
      <c r="P4" s="14" t="s">
        <v>30</v>
      </c>
      <c r="Q4" s="8" t="s">
        <v>32</v>
      </c>
      <c r="R4" s="6" t="s">
        <v>8</v>
      </c>
      <c r="S4" s="6" t="s">
        <v>10</v>
      </c>
      <c r="T4" s="14" t="s">
        <v>9</v>
      </c>
      <c r="U4" s="14" t="s">
        <v>7</v>
      </c>
      <c r="V4" s="15"/>
      <c r="W4" s="9"/>
    </row>
    <row r="5" spans="1:24" ht="21" customHeight="1" x14ac:dyDescent="0.35">
      <c r="A5" s="17"/>
      <c r="B5" s="11"/>
      <c r="C5" s="11"/>
      <c r="D5" s="20"/>
      <c r="E5" s="11"/>
      <c r="F5" s="71" t="s">
        <v>13</v>
      </c>
      <c r="G5" s="72"/>
      <c r="H5" s="73"/>
      <c r="I5" s="74" t="s">
        <v>15</v>
      </c>
      <c r="J5" s="79"/>
      <c r="K5" s="73"/>
      <c r="L5" s="71" t="s">
        <v>17</v>
      </c>
      <c r="M5" s="72"/>
      <c r="N5" s="73"/>
      <c r="O5" s="74" t="s">
        <v>19</v>
      </c>
      <c r="P5" s="75"/>
      <c r="Q5" s="76" t="s">
        <v>20</v>
      </c>
      <c r="R5" s="72"/>
      <c r="S5" s="73"/>
      <c r="T5" s="77" t="s">
        <v>21</v>
      </c>
      <c r="U5" s="78"/>
      <c r="V5" s="78"/>
      <c r="W5" s="12"/>
    </row>
    <row r="6" spans="1:24" ht="13" thickBot="1" x14ac:dyDescent="0.3">
      <c r="A6" s="21" t="s">
        <v>39</v>
      </c>
      <c r="B6" s="63" t="s">
        <v>40</v>
      </c>
      <c r="C6" s="64"/>
      <c r="D6" s="37" t="s">
        <v>59</v>
      </c>
      <c r="E6" s="21" t="s">
        <v>2</v>
      </c>
      <c r="F6" s="22" t="s">
        <v>23</v>
      </c>
      <c r="G6" s="22" t="s">
        <v>0</v>
      </c>
      <c r="H6" s="23" t="s">
        <v>5</v>
      </c>
      <c r="I6" s="24" t="s">
        <v>16</v>
      </c>
      <c r="J6" s="25" t="s">
        <v>0</v>
      </c>
      <c r="K6" s="26" t="s">
        <v>5</v>
      </c>
      <c r="L6" s="27" t="s">
        <v>6</v>
      </c>
      <c r="M6" s="27" t="s">
        <v>16</v>
      </c>
      <c r="N6" s="27" t="s">
        <v>16</v>
      </c>
      <c r="O6" s="26" t="s">
        <v>5</v>
      </c>
      <c r="P6" s="25" t="s">
        <v>31</v>
      </c>
      <c r="Q6" s="28" t="s">
        <v>6</v>
      </c>
      <c r="R6" s="22" t="s">
        <v>16</v>
      </c>
      <c r="S6" s="22" t="s">
        <v>0</v>
      </c>
      <c r="T6" s="29" t="s">
        <v>16</v>
      </c>
      <c r="U6" s="29" t="s">
        <v>5</v>
      </c>
      <c r="V6" s="30"/>
      <c r="W6" s="31" t="s">
        <v>1</v>
      </c>
    </row>
    <row r="7" spans="1:24" ht="16" thickBot="1" x14ac:dyDescent="0.4">
      <c r="A7" s="1">
        <v>1</v>
      </c>
      <c r="B7" s="19" t="s">
        <v>55</v>
      </c>
      <c r="C7" s="36" t="s">
        <v>57</v>
      </c>
      <c r="D7" s="19">
        <v>2143.5</v>
      </c>
      <c r="E7" s="33">
        <v>32929</v>
      </c>
      <c r="F7" s="39">
        <v>350</v>
      </c>
      <c r="G7" s="40"/>
      <c r="H7" s="40"/>
      <c r="I7" s="41"/>
      <c r="J7" s="41"/>
      <c r="K7" s="41"/>
      <c r="L7" s="40"/>
      <c r="M7" s="40"/>
      <c r="N7" s="40"/>
      <c r="O7" s="42">
        <v>100</v>
      </c>
      <c r="P7" s="41"/>
      <c r="Q7" s="43"/>
      <c r="R7" s="43"/>
      <c r="S7" s="43"/>
      <c r="T7" s="44">
        <v>140</v>
      </c>
      <c r="U7" s="45"/>
      <c r="V7" s="16"/>
      <c r="W7" s="10">
        <f t="shared" ref="W7:W8" si="0">SUM(F7:V7)</f>
        <v>590</v>
      </c>
    </row>
    <row r="8" spans="1:24" ht="16" thickBot="1" x14ac:dyDescent="0.4">
      <c r="A8" s="1">
        <v>2</v>
      </c>
      <c r="B8" s="19" t="s">
        <v>60</v>
      </c>
      <c r="C8" s="36" t="s">
        <v>57</v>
      </c>
      <c r="D8" s="19">
        <v>2087</v>
      </c>
      <c r="E8" s="33">
        <v>36225</v>
      </c>
      <c r="F8" s="39"/>
      <c r="G8" s="40"/>
      <c r="H8" s="40"/>
      <c r="I8" s="41"/>
      <c r="J8" s="41"/>
      <c r="K8" s="41"/>
      <c r="L8" s="40"/>
      <c r="M8" s="40"/>
      <c r="N8" s="40"/>
      <c r="O8" s="42">
        <v>100</v>
      </c>
      <c r="P8" s="41"/>
      <c r="Q8" s="43"/>
      <c r="R8" s="43"/>
      <c r="S8" s="43"/>
      <c r="T8" s="44">
        <v>140</v>
      </c>
      <c r="U8" s="45"/>
      <c r="V8" s="16"/>
      <c r="W8" s="10">
        <f t="shared" si="0"/>
        <v>240</v>
      </c>
    </row>
    <row r="9" spans="1:24" ht="16" thickBot="1" x14ac:dyDescent="0.4">
      <c r="A9" s="1">
        <v>3</v>
      </c>
      <c r="B9" s="18" t="s">
        <v>45</v>
      </c>
      <c r="C9" s="36" t="s">
        <v>57</v>
      </c>
      <c r="D9" s="18">
        <v>1792</v>
      </c>
      <c r="E9" s="32">
        <v>26730</v>
      </c>
      <c r="F9" s="39"/>
      <c r="G9" s="40"/>
      <c r="H9" s="40"/>
      <c r="I9" s="41"/>
      <c r="J9" s="41"/>
      <c r="K9" s="41"/>
      <c r="L9" s="40"/>
      <c r="M9" s="40">
        <v>140</v>
      </c>
      <c r="N9" s="40"/>
      <c r="O9" s="46">
        <v>100</v>
      </c>
      <c r="P9" s="41"/>
      <c r="Q9" s="43"/>
      <c r="R9" s="43">
        <v>140</v>
      </c>
      <c r="S9" s="43"/>
      <c r="T9" s="44">
        <v>140</v>
      </c>
      <c r="U9" s="45"/>
      <c r="V9" s="16"/>
      <c r="W9" s="10">
        <f t="shared" ref="W9:W22" si="1">SUM(F9:V9)</f>
        <v>520</v>
      </c>
      <c r="X9" s="38" t="s">
        <v>61</v>
      </c>
    </row>
    <row r="10" spans="1:24" ht="16" thickBot="1" x14ac:dyDescent="0.4">
      <c r="A10" s="1">
        <v>4</v>
      </c>
      <c r="B10" s="18" t="s">
        <v>42</v>
      </c>
      <c r="C10" s="35" t="s">
        <v>56</v>
      </c>
      <c r="D10" s="18">
        <v>1751</v>
      </c>
      <c r="E10" s="32">
        <v>22045</v>
      </c>
      <c r="F10" s="47">
        <v>350</v>
      </c>
      <c r="G10" s="40"/>
      <c r="H10" s="40"/>
      <c r="I10" s="41"/>
      <c r="J10" s="41"/>
      <c r="K10" s="41"/>
      <c r="L10" s="40"/>
      <c r="M10" s="40">
        <v>140</v>
      </c>
      <c r="N10" s="40"/>
      <c r="O10" s="48">
        <v>100</v>
      </c>
      <c r="P10" s="41"/>
      <c r="Q10" s="43"/>
      <c r="R10" s="43">
        <v>140</v>
      </c>
      <c r="S10" s="43"/>
      <c r="T10" s="44">
        <v>140</v>
      </c>
      <c r="U10" s="45"/>
      <c r="V10" s="16"/>
      <c r="W10" s="10">
        <f t="shared" si="1"/>
        <v>870</v>
      </c>
      <c r="X10" s="38" t="s">
        <v>62</v>
      </c>
    </row>
    <row r="11" spans="1:24" ht="16" thickBot="1" x14ac:dyDescent="0.4">
      <c r="A11" s="1">
        <v>5</v>
      </c>
      <c r="B11" s="18" t="s">
        <v>41</v>
      </c>
      <c r="C11" s="35" t="s">
        <v>56</v>
      </c>
      <c r="D11" s="18">
        <v>1408.5</v>
      </c>
      <c r="E11" s="32">
        <v>26041</v>
      </c>
      <c r="F11" s="47"/>
      <c r="G11" s="40"/>
      <c r="H11" s="40"/>
      <c r="I11" s="41">
        <v>140</v>
      </c>
      <c r="J11" s="41"/>
      <c r="K11" s="41"/>
      <c r="L11" s="40"/>
      <c r="M11" s="40">
        <v>140</v>
      </c>
      <c r="N11" s="40"/>
      <c r="O11" s="49">
        <v>100</v>
      </c>
      <c r="P11" s="41"/>
      <c r="Q11" s="43"/>
      <c r="R11" s="43">
        <v>140</v>
      </c>
      <c r="S11" s="43"/>
      <c r="T11" s="44">
        <v>140</v>
      </c>
      <c r="U11" s="45"/>
      <c r="V11" s="16"/>
      <c r="W11" s="10">
        <f t="shared" si="1"/>
        <v>660</v>
      </c>
    </row>
    <row r="12" spans="1:24" ht="16" thickBot="1" x14ac:dyDescent="0.4">
      <c r="A12" s="1">
        <v>6</v>
      </c>
      <c r="B12" s="18" t="s">
        <v>53</v>
      </c>
      <c r="C12" s="35" t="s">
        <v>56</v>
      </c>
      <c r="D12" s="18">
        <v>1383</v>
      </c>
      <c r="E12" s="32">
        <v>27700</v>
      </c>
      <c r="F12" s="47"/>
      <c r="G12" s="40"/>
      <c r="H12" s="40"/>
      <c r="I12" s="41">
        <v>140</v>
      </c>
      <c r="J12" s="41"/>
      <c r="K12" s="41"/>
      <c r="L12" s="40"/>
      <c r="M12" s="40">
        <v>140</v>
      </c>
      <c r="N12" s="40"/>
      <c r="O12" s="51">
        <v>100</v>
      </c>
      <c r="P12" s="41"/>
      <c r="Q12" s="43"/>
      <c r="R12" s="43">
        <v>140</v>
      </c>
      <c r="S12" s="43"/>
      <c r="T12" s="44">
        <v>140</v>
      </c>
      <c r="U12" s="45"/>
      <c r="V12" s="16"/>
      <c r="W12" s="10">
        <f>SUM(F12:V12)</f>
        <v>660</v>
      </c>
    </row>
    <row r="13" spans="1:24" ht="16" thickBot="1" x14ac:dyDescent="0.4">
      <c r="A13" s="1">
        <v>7</v>
      </c>
      <c r="B13" s="18" t="s">
        <v>44</v>
      </c>
      <c r="C13" s="34" t="s">
        <v>63</v>
      </c>
      <c r="D13" s="18">
        <v>1194</v>
      </c>
      <c r="E13" s="32">
        <v>25246</v>
      </c>
      <c r="F13" s="50">
        <v>350</v>
      </c>
      <c r="G13" s="40"/>
      <c r="H13" s="40"/>
      <c r="I13" s="41">
        <v>140</v>
      </c>
      <c r="J13" s="41"/>
      <c r="K13" s="41"/>
      <c r="L13" s="40"/>
      <c r="M13" s="40">
        <v>140</v>
      </c>
      <c r="N13" s="40"/>
      <c r="O13" s="51">
        <v>100</v>
      </c>
      <c r="P13" s="41"/>
      <c r="Q13" s="43"/>
      <c r="R13" s="43">
        <v>140</v>
      </c>
      <c r="S13" s="43"/>
      <c r="T13" s="44">
        <v>140</v>
      </c>
      <c r="U13" s="45"/>
      <c r="V13" s="16"/>
      <c r="W13" s="10">
        <f>SUM(F13:V13)</f>
        <v>1010</v>
      </c>
    </row>
    <row r="14" spans="1:24" ht="16" thickBot="1" x14ac:dyDescent="0.4">
      <c r="A14" s="1">
        <v>8</v>
      </c>
      <c r="B14" s="18" t="s">
        <v>46</v>
      </c>
      <c r="C14" s="34" t="s">
        <v>63</v>
      </c>
      <c r="D14" s="18">
        <v>1050</v>
      </c>
      <c r="E14" s="32">
        <v>26723</v>
      </c>
      <c r="F14" s="50"/>
      <c r="G14" s="40"/>
      <c r="H14" s="40"/>
      <c r="I14" s="41">
        <v>140</v>
      </c>
      <c r="J14" s="41"/>
      <c r="K14" s="41"/>
      <c r="L14" s="40"/>
      <c r="M14" s="40">
        <v>140</v>
      </c>
      <c r="N14" s="40"/>
      <c r="O14" s="52">
        <v>100</v>
      </c>
      <c r="P14" s="41"/>
      <c r="Q14" s="43"/>
      <c r="R14" s="43">
        <v>140</v>
      </c>
      <c r="S14" s="43"/>
      <c r="T14" s="44">
        <v>140</v>
      </c>
      <c r="U14" s="45"/>
      <c r="V14" s="16"/>
      <c r="W14" s="10">
        <f>SUM(F14:V14)</f>
        <v>660</v>
      </c>
    </row>
    <row r="15" spans="1:24" ht="16" thickBot="1" x14ac:dyDescent="0.4">
      <c r="A15" s="1">
        <v>9</v>
      </c>
      <c r="B15" s="18" t="s">
        <v>43</v>
      </c>
      <c r="C15" s="34" t="s">
        <v>63</v>
      </c>
      <c r="D15" s="18">
        <v>913.5</v>
      </c>
      <c r="E15" s="32">
        <v>36120</v>
      </c>
      <c r="F15" s="50"/>
      <c r="G15" s="40"/>
      <c r="H15" s="40"/>
      <c r="I15" s="41">
        <v>140</v>
      </c>
      <c r="J15" s="41"/>
      <c r="K15" s="41"/>
      <c r="L15" s="40"/>
      <c r="M15" s="40"/>
      <c r="N15" s="40">
        <v>140</v>
      </c>
      <c r="O15" s="52">
        <v>100</v>
      </c>
      <c r="P15" s="41"/>
      <c r="Q15" s="43">
        <v>120</v>
      </c>
      <c r="R15" s="43"/>
      <c r="S15" s="43"/>
      <c r="T15" s="44">
        <v>140</v>
      </c>
      <c r="U15" s="45"/>
      <c r="V15" s="16"/>
      <c r="W15" s="10">
        <f>SUM(F15:V15)</f>
        <v>640</v>
      </c>
      <c r="X15" s="38" t="s">
        <v>64</v>
      </c>
    </row>
    <row r="16" spans="1:24" ht="16" thickBot="1" x14ac:dyDescent="0.4">
      <c r="A16" s="1">
        <v>10</v>
      </c>
      <c r="B16" s="18" t="s">
        <v>51</v>
      </c>
      <c r="C16" s="18"/>
      <c r="D16" s="18">
        <v>1281</v>
      </c>
      <c r="E16" s="32">
        <v>39433</v>
      </c>
      <c r="F16" s="40"/>
      <c r="G16" s="40"/>
      <c r="H16" s="40">
        <v>100</v>
      </c>
      <c r="I16" s="41">
        <v>140</v>
      </c>
      <c r="J16" s="41"/>
      <c r="K16" s="41"/>
      <c r="L16" s="40">
        <v>120</v>
      </c>
      <c r="M16" s="40"/>
      <c r="N16" s="40"/>
      <c r="O16" s="41"/>
      <c r="P16" s="52">
        <v>70</v>
      </c>
      <c r="Q16" s="43">
        <v>120</v>
      </c>
      <c r="R16" s="43"/>
      <c r="S16" s="43"/>
      <c r="T16" s="44"/>
      <c r="U16" s="45">
        <v>100</v>
      </c>
      <c r="V16" s="16"/>
      <c r="W16" s="10">
        <f>SUM(F16:V16)</f>
        <v>650</v>
      </c>
    </row>
    <row r="17" spans="1:24" ht="16" thickBot="1" x14ac:dyDescent="0.4">
      <c r="A17" s="1">
        <v>11</v>
      </c>
      <c r="B17" s="18" t="s">
        <v>54</v>
      </c>
      <c r="C17" s="18"/>
      <c r="D17" s="18">
        <v>1141</v>
      </c>
      <c r="E17" s="32">
        <v>39226</v>
      </c>
      <c r="F17" s="40"/>
      <c r="G17" s="40"/>
      <c r="H17" s="40">
        <v>100</v>
      </c>
      <c r="I17" s="41">
        <v>140</v>
      </c>
      <c r="J17" s="41"/>
      <c r="K17" s="41"/>
      <c r="L17" s="40">
        <v>120</v>
      </c>
      <c r="M17" s="40"/>
      <c r="N17" s="40"/>
      <c r="O17" s="41"/>
      <c r="P17" s="52">
        <v>70</v>
      </c>
      <c r="Q17" s="43">
        <v>120</v>
      </c>
      <c r="R17" s="43"/>
      <c r="S17" s="43"/>
      <c r="T17" s="44"/>
      <c r="U17" s="45">
        <v>100</v>
      </c>
      <c r="V17" s="16"/>
      <c r="W17" s="10">
        <f t="shared" si="1"/>
        <v>650</v>
      </c>
    </row>
    <row r="18" spans="1:24" ht="16" thickBot="1" x14ac:dyDescent="0.4">
      <c r="A18" s="1">
        <v>12</v>
      </c>
      <c r="B18" s="18" t="s">
        <v>50</v>
      </c>
      <c r="C18" s="18"/>
      <c r="D18" s="18">
        <v>1069</v>
      </c>
      <c r="E18" s="32">
        <v>40156</v>
      </c>
      <c r="F18" s="40"/>
      <c r="G18" s="40"/>
      <c r="H18" s="40">
        <v>100</v>
      </c>
      <c r="I18" s="41"/>
      <c r="J18" s="41">
        <v>80</v>
      </c>
      <c r="K18" s="41"/>
      <c r="L18" s="40">
        <v>120</v>
      </c>
      <c r="M18" s="40"/>
      <c r="N18" s="40"/>
      <c r="O18" s="41"/>
      <c r="P18" s="42">
        <v>70</v>
      </c>
      <c r="Q18" s="43">
        <v>120</v>
      </c>
      <c r="R18" s="43"/>
      <c r="S18" s="43"/>
      <c r="T18" s="44"/>
      <c r="U18" s="45">
        <v>100</v>
      </c>
      <c r="V18" s="16"/>
      <c r="W18" s="10">
        <f t="shared" si="1"/>
        <v>590</v>
      </c>
    </row>
    <row r="19" spans="1:24" ht="16" thickBot="1" x14ac:dyDescent="0.4">
      <c r="A19" s="1">
        <v>13</v>
      </c>
      <c r="B19" s="18" t="s">
        <v>52</v>
      </c>
      <c r="C19" s="18"/>
      <c r="D19" s="18">
        <v>876</v>
      </c>
      <c r="E19" s="32">
        <v>40114</v>
      </c>
      <c r="F19" s="40"/>
      <c r="G19" s="40"/>
      <c r="H19" s="40">
        <v>100</v>
      </c>
      <c r="I19" s="41"/>
      <c r="J19" s="41">
        <v>80</v>
      </c>
      <c r="K19" s="41"/>
      <c r="L19" s="40">
        <v>120</v>
      </c>
      <c r="M19" s="40"/>
      <c r="N19" s="40"/>
      <c r="O19" s="41"/>
      <c r="P19" s="42">
        <v>70</v>
      </c>
      <c r="Q19" s="43"/>
      <c r="R19" s="43"/>
      <c r="S19" s="43">
        <v>80</v>
      </c>
      <c r="T19" s="44"/>
      <c r="U19" s="45">
        <v>100</v>
      </c>
      <c r="V19" s="16"/>
      <c r="W19" s="10">
        <f>SUM(F19:V19)</f>
        <v>550</v>
      </c>
    </row>
    <row r="20" spans="1:24" ht="16" thickBot="1" x14ac:dyDescent="0.4">
      <c r="A20" s="1">
        <v>14</v>
      </c>
      <c r="B20" s="18" t="s">
        <v>47</v>
      </c>
      <c r="C20" s="18"/>
      <c r="D20" s="18">
        <v>893.5</v>
      </c>
      <c r="E20" s="32">
        <v>39343</v>
      </c>
      <c r="F20" s="40"/>
      <c r="G20" s="40"/>
      <c r="H20" s="40">
        <v>100</v>
      </c>
      <c r="I20" s="41">
        <v>140</v>
      </c>
      <c r="J20" s="41"/>
      <c r="K20" s="41"/>
      <c r="L20" s="40">
        <v>120</v>
      </c>
      <c r="M20" s="40"/>
      <c r="N20" s="40"/>
      <c r="O20" s="41"/>
      <c r="P20" s="49">
        <v>70</v>
      </c>
      <c r="Q20" s="43">
        <v>120</v>
      </c>
      <c r="R20" s="43"/>
      <c r="S20" s="43"/>
      <c r="T20" s="44"/>
      <c r="U20" s="45">
        <v>100</v>
      </c>
      <c r="V20" s="16"/>
      <c r="W20" s="10">
        <f t="shared" si="1"/>
        <v>650</v>
      </c>
    </row>
    <row r="21" spans="1:24" ht="16" thickBot="1" x14ac:dyDescent="0.4">
      <c r="A21" s="1">
        <v>15</v>
      </c>
      <c r="B21" s="18" t="s">
        <v>49</v>
      </c>
      <c r="C21" s="18"/>
      <c r="D21" s="18">
        <v>833</v>
      </c>
      <c r="E21" s="32">
        <v>39774</v>
      </c>
      <c r="F21" s="40"/>
      <c r="G21" s="40"/>
      <c r="H21" s="40">
        <v>100</v>
      </c>
      <c r="I21" s="41"/>
      <c r="J21" s="41">
        <v>80</v>
      </c>
      <c r="K21" s="41"/>
      <c r="L21" s="40">
        <v>120</v>
      </c>
      <c r="M21" s="40"/>
      <c r="N21" s="40"/>
      <c r="O21" s="41"/>
      <c r="P21" s="49">
        <v>70</v>
      </c>
      <c r="Q21" s="43"/>
      <c r="R21" s="43"/>
      <c r="S21" s="43">
        <v>80</v>
      </c>
      <c r="T21" s="44"/>
      <c r="U21" s="45">
        <v>100</v>
      </c>
      <c r="V21" s="16"/>
      <c r="W21" s="10">
        <f>SUM(F21:V21)</f>
        <v>550</v>
      </c>
    </row>
    <row r="22" spans="1:24" ht="16" thickBot="1" x14ac:dyDescent="0.4">
      <c r="A22" s="1">
        <v>16</v>
      </c>
      <c r="B22" s="18" t="s">
        <v>48</v>
      </c>
      <c r="C22" s="18"/>
      <c r="D22" s="18">
        <v>841</v>
      </c>
      <c r="E22" s="32">
        <v>41711</v>
      </c>
      <c r="F22" s="40"/>
      <c r="G22" s="40">
        <v>80</v>
      </c>
      <c r="H22" s="40"/>
      <c r="I22" s="41"/>
      <c r="J22" s="41"/>
      <c r="K22" s="41">
        <v>100</v>
      </c>
      <c r="L22" s="40"/>
      <c r="M22" s="40"/>
      <c r="N22" s="40"/>
      <c r="O22" s="41"/>
      <c r="P22" s="42"/>
      <c r="Q22" s="43"/>
      <c r="R22" s="43"/>
      <c r="S22" s="43">
        <v>80</v>
      </c>
      <c r="T22" s="44"/>
      <c r="U22" s="45"/>
      <c r="V22" s="16"/>
      <c r="W22" s="10">
        <f t="shared" si="1"/>
        <v>260</v>
      </c>
      <c r="X22" s="38" t="s">
        <v>65</v>
      </c>
    </row>
    <row r="23" spans="1:24" ht="13" thickBot="1" x14ac:dyDescent="0.3">
      <c r="A23" s="60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">
        <f>SUM(W7:W22)</f>
        <v>9750</v>
      </c>
      <c r="X23" s="80" t="s">
        <v>66</v>
      </c>
    </row>
    <row r="24" spans="1:24" ht="15.5" x14ac:dyDescent="0.35">
      <c r="A24" s="61" t="s">
        <v>28</v>
      </c>
      <c r="B24" s="57"/>
      <c r="C24" s="57"/>
      <c r="D24" s="57"/>
      <c r="E24" s="57"/>
      <c r="F24" s="57"/>
      <c r="G24" s="62" t="s">
        <v>4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1:24" ht="15.5" x14ac:dyDescent="0.35">
      <c r="A25" s="60"/>
      <c r="B25" s="57"/>
      <c r="C25" s="57"/>
      <c r="D25" s="57"/>
      <c r="E25" s="57"/>
      <c r="F25" s="57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</row>
    <row r="26" spans="1:24" ht="15.5" x14ac:dyDescent="0.35">
      <c r="A26" s="3" t="s">
        <v>29</v>
      </c>
      <c r="C26" s="2"/>
      <c r="D26" s="2"/>
      <c r="E26" s="2"/>
      <c r="G26" s="56" t="s">
        <v>3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</row>
    <row r="27" spans="1:24" ht="15.5" x14ac:dyDescent="0.35">
      <c r="A27" s="60"/>
      <c r="B27" s="57"/>
      <c r="C27" s="57"/>
      <c r="D27" s="57"/>
      <c r="E27" s="57"/>
      <c r="F27" s="57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</row>
  </sheetData>
  <sortState xmlns:xlrd2="http://schemas.microsoft.com/office/spreadsheetml/2017/richdata2" ref="A7:U22">
    <sortCondition descending="1" ref="D7:D22"/>
  </sortState>
  <mergeCells count="21">
    <mergeCell ref="O5:P5"/>
    <mergeCell ref="Q5:S5"/>
    <mergeCell ref="T5:V5"/>
    <mergeCell ref="I5:K5"/>
    <mergeCell ref="A2:W2"/>
    <mergeCell ref="A1:W1"/>
    <mergeCell ref="F3:P3"/>
    <mergeCell ref="G25:W25"/>
    <mergeCell ref="G26:W26"/>
    <mergeCell ref="G27:W27"/>
    <mergeCell ref="Q3:V3"/>
    <mergeCell ref="A23:V23"/>
    <mergeCell ref="A24:F24"/>
    <mergeCell ref="A25:F25"/>
    <mergeCell ref="A27:F27"/>
    <mergeCell ref="G24:W24"/>
    <mergeCell ref="B6:C6"/>
    <mergeCell ref="A4:E4"/>
    <mergeCell ref="A3:E3"/>
    <mergeCell ref="F5:H5"/>
    <mergeCell ref="L5:N5"/>
  </mergeCells>
  <phoneticPr fontId="4" type="noConversion"/>
  <pageMargins left="0.25" right="0.25" top="0.75" bottom="0.75" header="0.3" footer="0.3"/>
  <pageSetup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53125" defaultRowHeight="12.5" x14ac:dyDescent="0.25"/>
  <sheetData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53125" defaultRowHeight="12.5" x14ac:dyDescent="0.25"/>
  <sheetData/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'Ark1'!Print_Area</vt:lpstr>
    </vt:vector>
  </TitlesOfParts>
  <Company>UITØ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bhh000</dc:creator>
  <cp:lastModifiedBy>Bjørn Helge Handegård</cp:lastModifiedBy>
  <cp:lastPrinted>2022-03-24T16:47:28Z</cp:lastPrinted>
  <dcterms:created xsi:type="dcterms:W3CDTF">2004-07-07T07:01:33Z</dcterms:created>
  <dcterms:modified xsi:type="dcterms:W3CDTF">2022-04-01T07:49:07Z</dcterms:modified>
</cp:coreProperties>
</file>